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МЕБЕЛЬ\_ПРАЙС ЛИСТЫ\Прайс 2026\"/>
    </mc:Choice>
  </mc:AlternateContent>
  <xr:revisionPtr revIDLastSave="0" documentId="13_ncr:1_{2C96D3B0-332F-480D-A71B-ABB2B67D79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ЕЛЕЖКИ_ИНСТРУМЕНТАЛЬНЫЕ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4" l="1"/>
</calcChain>
</file>

<file path=xl/sharedStrings.xml><?xml version="1.0" encoding="utf-8"?>
<sst xmlns="http://schemas.openxmlformats.org/spreadsheetml/2006/main" count="35" uniqueCount="31">
  <si>
    <t>Т-5.77</t>
  </si>
  <si>
    <t>Т-5.77F</t>
  </si>
  <si>
    <t>Т-6.77</t>
  </si>
  <si>
    <t>Т-6.77F</t>
  </si>
  <si>
    <t>Т-7.93</t>
  </si>
  <si>
    <t>Т-7.93F</t>
  </si>
  <si>
    <t>Т-0.72</t>
  </si>
  <si>
    <t>Т-0.93</t>
  </si>
  <si>
    <t>Т-6.85</t>
  </si>
  <si>
    <t>Т-6.85F</t>
  </si>
  <si>
    <r>
      <rPr>
        <b/>
        <sz val="14"/>
        <rFont val="Arial Nova"/>
        <family val="2"/>
        <charset val="204"/>
      </rPr>
      <t>Тележка инструментальная с 5 ящиками  р-р: 745х450х767Н мм</t>
    </r>
    <r>
      <rPr>
        <sz val="14"/>
        <rFont val="Arial Nova"/>
        <family val="2"/>
        <charset val="204"/>
      </rPr>
      <t xml:space="preserve">
 с фиксатором ящиков от произвольного выкатывания           </t>
    </r>
  </si>
  <si>
    <r>
      <rPr>
        <b/>
        <sz val="14"/>
        <rFont val="Arial Nova"/>
        <family val="2"/>
        <charset val="204"/>
      </rPr>
      <t>Тележка инструментальная с 6 ящиками  р-р: 745х450х767Н мм</t>
    </r>
    <r>
      <rPr>
        <sz val="14"/>
        <rFont val="Arial Nova"/>
        <family val="2"/>
        <charset val="204"/>
      </rPr>
      <t xml:space="preserve">
 с фиксатором ящиков от произвольного выкатывания           </t>
    </r>
  </si>
  <si>
    <t>www.okbarsenal.ru</t>
  </si>
  <si>
    <t>РРЦ</t>
  </si>
  <si>
    <r>
      <rPr>
        <b/>
        <sz val="14"/>
        <rFont val="Arial Nova"/>
        <family val="2"/>
        <charset val="204"/>
      </rPr>
      <t>Тележка инструментальная с 6 ящиками  р-р: 745х450х845Н мм</t>
    </r>
    <r>
      <rPr>
        <sz val="14"/>
        <rFont val="Arial Nova"/>
        <family val="2"/>
        <charset val="204"/>
      </rPr>
      <t xml:space="preserve">
 с фиксатором ящиков от произвольного выкатывания           </t>
    </r>
  </si>
  <si>
    <r>
      <rPr>
        <b/>
        <sz val="14"/>
        <rFont val="Arial Nova"/>
        <family val="2"/>
        <charset val="204"/>
      </rPr>
      <t>Тележка инструментальная с 7 ящиками  р-р: 745х450х930Н мм</t>
    </r>
    <r>
      <rPr>
        <sz val="14"/>
        <rFont val="Arial Nova"/>
        <family val="2"/>
        <charset val="204"/>
      </rPr>
      <t xml:space="preserve">
 с фиксатором ящиков от произвольного выкатывания           </t>
    </r>
  </si>
  <si>
    <r>
      <rPr>
        <b/>
        <sz val="14"/>
        <rFont val="Arial Nova"/>
        <family val="2"/>
        <charset val="204"/>
      </rPr>
      <t>Тележка инструментальная с 3 полками  р-р: 825х450х930Н мм</t>
    </r>
    <r>
      <rPr>
        <sz val="14"/>
        <rFont val="Arial Nova"/>
        <family val="2"/>
        <charset val="204"/>
      </rPr>
      <t xml:space="preserve">
Перфорированные панели для крепления навесных держателей 
Нагрузка:  на полку 100кг, на тележку 150кг 
Колеса-100мм, все поворотные, два с тормозом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18кг.</t>
    </r>
    <r>
      <rPr>
        <b/>
        <sz val="14"/>
        <rFont val="Arial Nova"/>
        <family val="2"/>
        <charset val="204"/>
      </rPr>
      <t xml:space="preserve"> V</t>
    </r>
    <r>
      <rPr>
        <sz val="14"/>
        <rFont val="Arial Nova"/>
        <family val="2"/>
        <charset val="204"/>
      </rPr>
      <t xml:space="preserve">-0,07 куб. м.              </t>
    </r>
  </si>
  <si>
    <r>
      <rPr>
        <b/>
        <sz val="14"/>
        <rFont val="Arial Nova"/>
        <family val="2"/>
        <charset val="204"/>
      </rPr>
      <t>Тележка инструментальная с 5 ящиками  р-р: 745х450х767Н мм</t>
    </r>
    <r>
      <rPr>
        <sz val="14"/>
        <rFont val="Arial Nova"/>
        <family val="2"/>
        <charset val="204"/>
      </rPr>
      <t xml:space="preserve">
Нагрузка:  на ящик 40кг, на тележку 270кг 
Высота ящ: 3х80; 2х160мм, полезный р-р: 570х415мм
Колеса-100мм, все поворотные, два с тормозом   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45 кг.</t>
    </r>
    <r>
      <rPr>
        <b/>
        <sz val="14"/>
        <rFont val="Arial Nova"/>
        <family val="2"/>
        <charset val="204"/>
      </rPr>
      <t xml:space="preserve"> V</t>
    </r>
    <r>
      <rPr>
        <sz val="14"/>
        <rFont val="Arial Nova"/>
        <family val="2"/>
        <charset val="204"/>
      </rPr>
      <t xml:space="preserve">-0,2 куб. м.              </t>
    </r>
  </si>
  <si>
    <r>
      <rPr>
        <b/>
        <sz val="14"/>
        <rFont val="Arial Nova"/>
        <family val="2"/>
        <charset val="204"/>
      </rPr>
      <t>Тележка инструментальная с 3 полками  р-р: 825х420х715Н мм</t>
    </r>
    <r>
      <rPr>
        <sz val="14"/>
        <rFont val="Arial Nova"/>
        <family val="2"/>
        <charset val="204"/>
      </rPr>
      <t xml:space="preserve">
Нагрузка:  на полку 70кг, на тележку 100кг 
Колеса-75мм,(2 пов+2пов с тормозом)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11кг.</t>
    </r>
    <r>
      <rPr>
        <b/>
        <sz val="14"/>
        <rFont val="Arial Nova"/>
        <family val="2"/>
        <charset val="204"/>
      </rPr>
      <t xml:space="preserve"> V</t>
    </r>
    <r>
      <rPr>
        <sz val="14"/>
        <rFont val="Arial Nova"/>
        <family val="2"/>
        <charset val="204"/>
      </rPr>
      <t xml:space="preserve">-0,06 куб. м.              </t>
    </r>
  </si>
  <si>
    <r>
      <rPr>
        <b/>
        <sz val="14"/>
        <rFont val="Arial Nova"/>
        <family val="2"/>
        <charset val="204"/>
      </rPr>
      <t>Тележка инструментальная с 7 ящиками  р-р: 745х450х930Н мм</t>
    </r>
    <r>
      <rPr>
        <sz val="14"/>
        <rFont val="Arial Nova"/>
        <family val="2"/>
        <charset val="204"/>
      </rPr>
      <t xml:space="preserve">
Нагрузка:  на ящик 40кг, на тележку 270кг 
Высота ящ: 5х80; 2х160мм, полезный р-р: 570х415мм
Колеса-100мм, все поворотные, два с тормозом   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53 кг.</t>
    </r>
    <r>
      <rPr>
        <b/>
        <sz val="14"/>
        <rFont val="Arial Nova"/>
        <family val="2"/>
        <charset val="204"/>
      </rPr>
      <t xml:space="preserve"> V</t>
    </r>
    <r>
      <rPr>
        <sz val="14"/>
        <rFont val="Arial Nova"/>
        <family val="2"/>
        <charset val="204"/>
      </rPr>
      <t xml:space="preserve">-0,2 куб. м.              </t>
    </r>
  </si>
  <si>
    <r>
      <rPr>
        <b/>
        <sz val="14"/>
        <rFont val="Arial Nova"/>
        <family val="2"/>
        <charset val="204"/>
      </rPr>
      <t>Тележка инструментальная с 6 ящиками  р-р: 745х450х845Н мм</t>
    </r>
    <r>
      <rPr>
        <sz val="14"/>
        <rFont val="Arial Nova"/>
        <family val="2"/>
        <charset val="204"/>
      </rPr>
      <t xml:space="preserve">
Нагрузка:  на ящик 40кг, на тележку 270кг 
Высота ящ: 4х80; 2х160мм, полезный р-р: 570х415мм
Колеса-100мм, все поворотные, два с тормозом   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48 кг.</t>
    </r>
    <r>
      <rPr>
        <b/>
        <sz val="14"/>
        <rFont val="Arial Nova"/>
        <family val="2"/>
        <charset val="204"/>
      </rPr>
      <t xml:space="preserve"> V</t>
    </r>
    <r>
      <rPr>
        <sz val="14"/>
        <rFont val="Arial Nova"/>
        <family val="2"/>
        <charset val="204"/>
      </rPr>
      <t xml:space="preserve">-0,2 куб. м.              </t>
    </r>
  </si>
  <si>
    <r>
      <rPr>
        <b/>
        <sz val="14"/>
        <rFont val="Arial Nova"/>
        <family val="2"/>
        <charset val="204"/>
      </rPr>
      <t>Тележка инструментальная с 6 ящиками  р-р: 745х450х767Н мм</t>
    </r>
    <r>
      <rPr>
        <sz val="14"/>
        <rFont val="Arial Nova"/>
        <family val="2"/>
        <charset val="204"/>
      </rPr>
      <t xml:space="preserve">
Нагрузка:  на ящик 40кг, на тележку 270кг 
Высота ящ: 5х80; 1х160мм, полезный р-р: 570х415мм
Колеса-100мм, все поворотные, два с тормозом   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47 кг.</t>
    </r>
    <r>
      <rPr>
        <b/>
        <sz val="14"/>
        <rFont val="Arial Nova"/>
        <family val="2"/>
        <charset val="204"/>
      </rPr>
      <t xml:space="preserve"> V</t>
    </r>
    <r>
      <rPr>
        <sz val="14"/>
        <rFont val="Arial Nova"/>
        <family val="2"/>
        <charset val="204"/>
      </rPr>
      <t xml:space="preserve">-0,2 куб. м.              </t>
    </r>
  </si>
  <si>
    <t>ТЕЛЕЖКИ высотой от 767мм</t>
  </si>
  <si>
    <t>ТЕЛЕЖКИ высотой от 845мм</t>
  </si>
  <si>
    <t>ТЕЛЕЖКИ высотой от 925мм</t>
  </si>
  <si>
    <t>ТЕЛЕЖКИ открытые</t>
  </si>
  <si>
    <r>
      <t xml:space="preserve">Покраска порошковая, структура гладкая: основной цвет RAL 7016  матовый, темный графит, 
Цвет ручек:  </t>
    </r>
    <r>
      <rPr>
        <b/>
        <sz val="14"/>
        <color theme="0" tint="-0.499984740745262"/>
        <rFont val="Arial Nova"/>
        <family val="2"/>
        <charset val="204"/>
      </rPr>
      <t>S - серебристый RAL 9006</t>
    </r>
    <r>
      <rPr>
        <b/>
        <sz val="14"/>
        <rFont val="Arial Nova"/>
        <family val="2"/>
        <charset val="204"/>
      </rPr>
      <t xml:space="preserve">;  </t>
    </r>
    <r>
      <rPr>
        <b/>
        <sz val="14"/>
        <color rgb="FFFF6600"/>
        <rFont val="Arial Nova"/>
        <family val="2"/>
        <charset val="204"/>
      </rPr>
      <t>О - оранжевый RAL 2008</t>
    </r>
    <r>
      <rPr>
        <b/>
        <sz val="14"/>
        <rFont val="Arial Nova"/>
        <family val="2"/>
        <charset val="204"/>
      </rPr>
      <t xml:space="preserve">; </t>
    </r>
    <r>
      <rPr>
        <b/>
        <sz val="14"/>
        <color rgb="FFFF0000"/>
        <rFont val="Arial Nova"/>
        <family val="2"/>
        <charset val="204"/>
      </rPr>
      <t>R - красный RAL 3024</t>
    </r>
    <r>
      <rPr>
        <b/>
        <sz val="14"/>
        <rFont val="Arial Nova"/>
        <family val="2"/>
        <charset val="204"/>
      </rPr>
      <t xml:space="preserve">; </t>
    </r>
    <r>
      <rPr>
        <b/>
        <sz val="14"/>
        <color rgb="FF3366FF"/>
        <rFont val="Arial Nova"/>
        <family val="2"/>
        <charset val="204"/>
      </rPr>
      <t>B - синий RAL 5015;</t>
    </r>
    <r>
      <rPr>
        <b/>
        <sz val="14"/>
        <rFont val="Arial Nova"/>
        <family val="2"/>
        <charset val="204"/>
      </rPr>
      <t xml:space="preserve">  </t>
    </r>
    <r>
      <rPr>
        <sz val="14"/>
        <rFont val="Arial Nova"/>
        <family val="2"/>
        <charset val="204"/>
      </rPr>
      <t xml:space="preserve"> 
</t>
    </r>
    <r>
      <rPr>
        <sz val="14"/>
        <color rgb="FFFF0000"/>
        <rFont val="Arial Nova"/>
        <family val="2"/>
        <charset val="204"/>
      </rPr>
      <t xml:space="preserve">!! </t>
    </r>
    <r>
      <rPr>
        <sz val="14"/>
        <rFont val="Arial Nova"/>
        <family val="2"/>
        <charset val="204"/>
      </rPr>
      <t xml:space="preserve">Покрасим в другие цвета </t>
    </r>
  </si>
  <si>
    <r>
      <t xml:space="preserve">прайс-лист _март 2026г. 
Тележки инструментальные  </t>
    </r>
    <r>
      <rPr>
        <b/>
        <sz val="14"/>
        <color rgb="FFFF0000"/>
        <rFont val="Arial Nova"/>
        <family val="2"/>
        <charset val="204"/>
      </rPr>
      <t xml:space="preserve"> </t>
    </r>
    <r>
      <rPr>
        <b/>
        <sz val="14"/>
        <color rgb="FF3333FF"/>
        <rFont val="Arial Nova"/>
        <family val="2"/>
        <charset val="204"/>
      </rPr>
      <t xml:space="preserve">"Assistant" </t>
    </r>
    <r>
      <rPr>
        <b/>
        <sz val="14"/>
        <rFont val="Arial Nova"/>
        <family val="2"/>
        <charset val="204"/>
      </rPr>
      <t xml:space="preserve">       "КОГДА СРАВНИВАЮТ- ВЫБИРАЮТ НАС"
</t>
    </r>
  </si>
  <si>
    <t>Т-5.85</t>
  </si>
  <si>
    <t>Т-5.85F</t>
  </si>
  <si>
    <r>
      <rPr>
        <b/>
        <sz val="14"/>
        <rFont val="Arial Nova"/>
        <family val="2"/>
        <charset val="204"/>
      </rPr>
      <t>Тележка инструментальная с 6 ящиками  р-р: 745х450х845Н мм</t>
    </r>
    <r>
      <rPr>
        <sz val="14"/>
        <rFont val="Arial Nova"/>
        <family val="2"/>
        <charset val="204"/>
      </rPr>
      <t xml:space="preserve">
Нагрузка:  на ящик 40кг, на тележку 270кг 
Высота ящ: 2х80; 3х160мм, полезный р-р: 570х415мм
Колеса-100мм, все поворотные, два с тормозом   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45 кг.</t>
    </r>
    <r>
      <rPr>
        <b/>
        <sz val="14"/>
        <rFont val="Arial Nova"/>
        <family val="2"/>
        <charset val="204"/>
      </rPr>
      <t xml:space="preserve"> V</t>
    </r>
    <r>
      <rPr>
        <sz val="14"/>
        <rFont val="Arial Nova"/>
        <family val="2"/>
        <charset val="204"/>
      </rPr>
      <t xml:space="preserve">-0,2 куб. м.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</si>
</sst>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р.&quot;"/>
  </numFmts>
  <fonts count="38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u/>
      <sz val="10"/>
      <color indexed="12"/>
      <name val="Arial Cyr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4"/>
      <name val="Arial Nova"/>
      <family val="2"/>
      <charset val="204"/>
    </font>
    <font>
      <sz val="14"/>
      <name val="Arial Nova"/>
      <family val="2"/>
      <charset val="204"/>
    </font>
    <font>
      <b/>
      <sz val="14"/>
      <color rgb="FFFF0000"/>
      <name val="Arial Nova"/>
      <family val="2"/>
      <charset val="204"/>
    </font>
    <font>
      <sz val="14"/>
      <color theme="1"/>
      <name val="Arial Nova"/>
      <family val="2"/>
      <charset val="204"/>
    </font>
    <font>
      <b/>
      <sz val="14"/>
      <color theme="1"/>
      <name val="Arial Nova"/>
      <family val="2"/>
      <charset val="204"/>
    </font>
    <font>
      <b/>
      <sz val="14"/>
      <color rgb="FF3366FF"/>
      <name val="Arial Nova"/>
      <family val="2"/>
      <charset val="204"/>
    </font>
    <font>
      <sz val="14"/>
      <color rgb="FFFF0000"/>
      <name val="Arial Nova"/>
      <family val="2"/>
      <charset val="204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4"/>
      <color theme="10"/>
      <name val="Arial Nova"/>
      <family val="2"/>
      <charset val="204"/>
    </font>
    <font>
      <b/>
      <sz val="14"/>
      <color rgb="FF3333FF"/>
      <name val="Arial Nova"/>
      <family val="2"/>
      <charset val="204"/>
    </font>
    <font>
      <b/>
      <sz val="14"/>
      <color theme="0" tint="-0.499984740745262"/>
      <name val="Arial Nova"/>
      <family val="2"/>
      <charset val="204"/>
    </font>
    <font>
      <b/>
      <sz val="14"/>
      <color rgb="FFFF6600"/>
      <name val="Arial Nova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1">
    <xf numFmtId="0" fontId="0" fillId="0" borderId="0"/>
    <xf numFmtId="0" fontId="1" fillId="0" borderId="0" applyNumberFormat="0" applyFill="0" applyBorder="0" applyAlignment="0" applyProtection="0"/>
    <xf numFmtId="0" fontId="1" fillId="0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1" applyNumberFormat="0" applyAlignment="0" applyProtection="0"/>
    <xf numFmtId="0" fontId="5" fillId="8" borderId="1" applyNumberFormat="0" applyAlignment="0" applyProtection="0"/>
    <xf numFmtId="0" fontId="5" fillId="8" borderId="1" applyNumberFormat="0" applyAlignment="0" applyProtection="0"/>
    <xf numFmtId="0" fontId="5" fillId="8" borderId="1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7" fillId="21" borderId="1" applyNumberFormat="0" applyAlignment="0" applyProtection="0"/>
    <xf numFmtId="0" fontId="7" fillId="21" borderId="1" applyNumberFormat="0" applyAlignment="0" applyProtection="0"/>
    <xf numFmtId="0" fontId="7" fillId="21" borderId="1" applyNumberFormat="0" applyAlignment="0" applyProtection="0"/>
    <xf numFmtId="0" fontId="7" fillId="21" borderId="1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2" borderId="7" applyNumberFormat="0" applyAlignment="0" applyProtection="0"/>
    <xf numFmtId="0" fontId="12" fillId="22" borderId="7" applyNumberFormat="0" applyAlignment="0" applyProtection="0"/>
    <xf numFmtId="0" fontId="12" fillId="22" borderId="7" applyNumberFormat="0" applyAlignment="0" applyProtection="0"/>
    <xf numFmtId="0" fontId="12" fillId="22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5" fillId="0" borderId="0"/>
    <xf numFmtId="0" fontId="15" fillId="0" borderId="0"/>
    <xf numFmtId="0" fontId="23" fillId="0" borderId="0"/>
    <xf numFmtId="0" fontId="1" fillId="0" borderId="0"/>
    <xf numFmtId="0" fontId="23" fillId="0" borderId="0">
      <alignment horizontal="left"/>
    </xf>
    <xf numFmtId="0" fontId="2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4" borderId="8" applyNumberFormat="0" applyAlignment="0" applyProtection="0"/>
    <xf numFmtId="0" fontId="1" fillId="24" borderId="8" applyNumberFormat="0" applyAlignment="0" applyProtection="0"/>
    <xf numFmtId="0" fontId="1" fillId="24" borderId="8" applyNumberFormat="0" applyAlignment="0" applyProtection="0"/>
    <xf numFmtId="0" fontId="1" fillId="24" borderId="8" applyNumberForma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33" fillId="0" borderId="0" applyNumberFormat="0" applyFill="0" applyBorder="0" applyAlignment="0" applyProtection="0"/>
  </cellStyleXfs>
  <cellXfs count="34">
    <xf numFmtId="0" fontId="0" fillId="0" borderId="0" xfId="0"/>
    <xf numFmtId="0" fontId="26" fillId="0" borderId="0" xfId="1" applyNumberFormat="1" applyFont="1" applyFill="1" applyBorder="1" applyAlignment="1" applyProtection="1"/>
    <xf numFmtId="0" fontId="32" fillId="0" borderId="0" xfId="0" applyFont="1"/>
    <xf numFmtId="0" fontId="28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vertical="center" wrapText="1"/>
    </xf>
    <xf numFmtId="0" fontId="26" fillId="2" borderId="13" xfId="1" applyNumberFormat="1" applyFont="1" applyFill="1" applyBorder="1" applyAlignment="1" applyProtection="1">
      <alignment horizontal="left" vertical="center" wrapText="1"/>
    </xf>
    <xf numFmtId="164" fontId="25" fillId="2" borderId="14" xfId="1" applyNumberFormat="1" applyFont="1" applyFill="1" applyBorder="1" applyAlignment="1" applyProtection="1">
      <alignment horizontal="right" vertical="center" wrapText="1"/>
    </xf>
    <xf numFmtId="0" fontId="28" fillId="0" borderId="15" xfId="0" applyFont="1" applyBorder="1" applyAlignment="1">
      <alignment horizontal="center" vertical="center"/>
    </xf>
    <xf numFmtId="0" fontId="29" fillId="0" borderId="16" xfId="0" applyFont="1" applyBorder="1" applyAlignment="1">
      <alignment vertical="center" wrapText="1"/>
    </xf>
    <xf numFmtId="0" fontId="26" fillId="2" borderId="16" xfId="1" applyNumberFormat="1" applyFont="1" applyFill="1" applyBorder="1" applyAlignment="1" applyProtection="1">
      <alignment horizontal="left" vertical="center" wrapText="1"/>
    </xf>
    <xf numFmtId="164" fontId="25" fillId="2" borderId="17" xfId="1" applyNumberFormat="1" applyFont="1" applyFill="1" applyBorder="1" applyAlignment="1" applyProtection="1">
      <alignment horizontal="right" vertical="center" wrapText="1"/>
    </xf>
    <xf numFmtId="0" fontId="28" fillId="0" borderId="20" xfId="0" applyFont="1" applyBorder="1" applyAlignment="1">
      <alignment horizontal="center" vertical="center"/>
    </xf>
    <xf numFmtId="0" fontId="29" fillId="0" borderId="21" xfId="0" applyFont="1" applyBorder="1" applyAlignment="1">
      <alignment vertical="center" wrapText="1"/>
    </xf>
    <xf numFmtId="0" fontId="26" fillId="2" borderId="21" xfId="1" applyNumberFormat="1" applyFont="1" applyFill="1" applyBorder="1" applyAlignment="1" applyProtection="1">
      <alignment horizontal="left" vertical="center" wrapText="1"/>
    </xf>
    <xf numFmtId="164" fontId="25" fillId="2" borderId="19" xfId="1" applyNumberFormat="1" applyFont="1" applyFill="1" applyBorder="1" applyAlignment="1" applyProtection="1">
      <alignment horizontal="right" vertical="center" wrapText="1"/>
    </xf>
    <xf numFmtId="0" fontId="28" fillId="0" borderId="22" xfId="0" applyFont="1" applyBorder="1" applyAlignment="1">
      <alignment horizontal="center" vertical="center"/>
    </xf>
    <xf numFmtId="0" fontId="29" fillId="0" borderId="23" xfId="0" applyFont="1" applyBorder="1" applyAlignment="1">
      <alignment vertical="center" wrapText="1"/>
    </xf>
    <xf numFmtId="0" fontId="26" fillId="2" borderId="23" xfId="1" applyNumberFormat="1" applyFont="1" applyFill="1" applyBorder="1" applyAlignment="1" applyProtection="1">
      <alignment horizontal="left" vertical="center" wrapText="1"/>
    </xf>
    <xf numFmtId="164" fontId="25" fillId="2" borderId="24" xfId="1" applyNumberFormat="1" applyFont="1" applyFill="1" applyBorder="1" applyAlignment="1" applyProtection="1">
      <alignment horizontal="right" vertical="center" wrapText="1"/>
    </xf>
    <xf numFmtId="0" fontId="34" fillId="0" borderId="14" xfId="180" applyNumberFormat="1" applyFont="1" applyFill="1" applyBorder="1" applyAlignment="1" applyProtection="1">
      <alignment horizontal="center" vertical="center" wrapText="1"/>
    </xf>
    <xf numFmtId="0" fontId="26" fillId="0" borderId="18" xfId="1" applyNumberFormat="1" applyFont="1" applyFill="1" applyBorder="1" applyAlignment="1" applyProtection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6" fillId="0" borderId="10" xfId="1" applyNumberFormat="1" applyFont="1" applyFill="1" applyBorder="1" applyAlignment="1" applyProtection="1">
      <alignment horizontal="left" vertical="center" wrapText="1"/>
    </xf>
    <xf numFmtId="0" fontId="26" fillId="0" borderId="11" xfId="1" applyNumberFormat="1" applyFont="1" applyFill="1" applyBorder="1" applyAlignment="1" applyProtection="1">
      <alignment horizontal="left" vertical="center" wrapText="1"/>
    </xf>
    <xf numFmtId="0" fontId="29" fillId="0" borderId="21" xfId="0" applyFont="1" applyBorder="1" applyAlignment="1">
      <alignment horizontal="center" vertical="center" wrapText="1"/>
    </xf>
    <xf numFmtId="0" fontId="27" fillId="25" borderId="25" xfId="1" applyNumberFormat="1" applyFont="1" applyFill="1" applyBorder="1" applyAlignment="1" applyProtection="1">
      <alignment horizontal="center" vertical="center" wrapText="1"/>
    </xf>
    <xf numFmtId="0" fontId="27" fillId="25" borderId="26" xfId="1" applyNumberFormat="1" applyFont="1" applyFill="1" applyBorder="1" applyAlignment="1" applyProtection="1">
      <alignment horizontal="center" vertical="center" wrapText="1"/>
    </xf>
    <xf numFmtId="0" fontId="27" fillId="25" borderId="27" xfId="1" applyNumberFormat="1" applyFont="1" applyFill="1" applyBorder="1" applyAlignment="1" applyProtection="1">
      <alignment horizontal="center" vertical="center" wrapText="1"/>
    </xf>
    <xf numFmtId="0" fontId="25" fillId="25" borderId="19" xfId="1" applyNumberFormat="1" applyFont="1" applyFill="1" applyBorder="1" applyAlignment="1" applyProtection="1">
      <alignment horizontal="center" vertical="center" wrapText="1"/>
    </xf>
    <xf numFmtId="0" fontId="25" fillId="0" borderId="28" xfId="1" applyNumberFormat="1" applyFont="1" applyFill="1" applyBorder="1" applyAlignment="1" applyProtection="1">
      <alignment horizontal="center" vertical="top" wrapText="1"/>
    </xf>
    <xf numFmtId="0" fontId="25" fillId="0" borderId="29" xfId="1" applyNumberFormat="1" applyFont="1" applyFill="1" applyBorder="1" applyAlignment="1" applyProtection="1">
      <alignment horizontal="center" vertical="top" wrapText="1"/>
    </xf>
    <xf numFmtId="0" fontId="25" fillId="0" borderId="30" xfId="1" applyNumberFormat="1" applyFont="1" applyFill="1" applyBorder="1" applyAlignment="1" applyProtection="1">
      <alignment horizontal="center" vertical="top" wrapText="1"/>
    </xf>
    <xf numFmtId="0" fontId="26" fillId="0" borderId="31" xfId="1" applyNumberFormat="1" applyFont="1" applyFill="1" applyBorder="1" applyAlignment="1" applyProtection="1">
      <alignment horizontal="left" vertical="center" wrapText="1"/>
    </xf>
  </cellXfs>
  <cellStyles count="181">
    <cellStyle name="20% - Акцент1 2" xfId="4" xr:uid="{00000000-0005-0000-0000-000000000000}"/>
    <cellStyle name="20% - Акцент1 3" xfId="5" xr:uid="{00000000-0005-0000-0000-000001000000}"/>
    <cellStyle name="20% - Акцент1 4" xfId="6" xr:uid="{00000000-0005-0000-0000-000002000000}"/>
    <cellStyle name="20% - Акцент1 5" xfId="3" xr:uid="{00000000-0005-0000-0000-000003000000}"/>
    <cellStyle name="20% - Акцент2 2" xfId="8" xr:uid="{00000000-0005-0000-0000-000004000000}"/>
    <cellStyle name="20% - Акцент2 3" xfId="9" xr:uid="{00000000-0005-0000-0000-000005000000}"/>
    <cellStyle name="20% - Акцент2 4" xfId="10" xr:uid="{00000000-0005-0000-0000-000006000000}"/>
    <cellStyle name="20% - Акцент2 5" xfId="7" xr:uid="{00000000-0005-0000-0000-000007000000}"/>
    <cellStyle name="20% - Акцент3 2" xfId="12" xr:uid="{00000000-0005-0000-0000-000008000000}"/>
    <cellStyle name="20% - Акцент3 3" xfId="13" xr:uid="{00000000-0005-0000-0000-000009000000}"/>
    <cellStyle name="20% - Акцент3 4" xfId="14" xr:uid="{00000000-0005-0000-0000-00000A000000}"/>
    <cellStyle name="20% - Акцент3 5" xfId="11" xr:uid="{00000000-0005-0000-0000-00000B000000}"/>
    <cellStyle name="20% - Акцент4 2" xfId="16" xr:uid="{00000000-0005-0000-0000-00000C000000}"/>
    <cellStyle name="20% - Акцент4 3" xfId="17" xr:uid="{00000000-0005-0000-0000-00000D000000}"/>
    <cellStyle name="20% - Акцент4 4" xfId="18" xr:uid="{00000000-0005-0000-0000-00000E000000}"/>
    <cellStyle name="20% - Акцент4 5" xfId="15" xr:uid="{00000000-0005-0000-0000-00000F000000}"/>
    <cellStyle name="20% - Акцент5 2" xfId="20" xr:uid="{00000000-0005-0000-0000-000010000000}"/>
    <cellStyle name="20% - Акцент5 3" xfId="21" xr:uid="{00000000-0005-0000-0000-000011000000}"/>
    <cellStyle name="20% - Акцент5 4" xfId="22" xr:uid="{00000000-0005-0000-0000-000012000000}"/>
    <cellStyle name="20% - Акцент5 5" xfId="19" xr:uid="{00000000-0005-0000-0000-000013000000}"/>
    <cellStyle name="20% - Акцент6 2" xfId="24" xr:uid="{00000000-0005-0000-0000-000014000000}"/>
    <cellStyle name="20% - Акцент6 3" xfId="25" xr:uid="{00000000-0005-0000-0000-000015000000}"/>
    <cellStyle name="20% - Акцент6 4" xfId="26" xr:uid="{00000000-0005-0000-0000-000016000000}"/>
    <cellStyle name="20% - Акцент6 5" xfId="23" xr:uid="{00000000-0005-0000-0000-000017000000}"/>
    <cellStyle name="40% - Акцент1 2" xfId="28" xr:uid="{00000000-0005-0000-0000-000018000000}"/>
    <cellStyle name="40% - Акцент1 3" xfId="29" xr:uid="{00000000-0005-0000-0000-000019000000}"/>
    <cellStyle name="40% - Акцент1 4" xfId="30" xr:uid="{00000000-0005-0000-0000-00001A000000}"/>
    <cellStyle name="40% - Акцент1 5" xfId="27" xr:uid="{00000000-0005-0000-0000-00001B000000}"/>
    <cellStyle name="40% - Акцент2 2" xfId="32" xr:uid="{00000000-0005-0000-0000-00001C000000}"/>
    <cellStyle name="40% - Акцент2 3" xfId="33" xr:uid="{00000000-0005-0000-0000-00001D000000}"/>
    <cellStyle name="40% - Акцент2 4" xfId="34" xr:uid="{00000000-0005-0000-0000-00001E000000}"/>
    <cellStyle name="40% - Акцент2 5" xfId="31" xr:uid="{00000000-0005-0000-0000-00001F000000}"/>
    <cellStyle name="40% - Акцент3 2" xfId="36" xr:uid="{00000000-0005-0000-0000-000020000000}"/>
    <cellStyle name="40% - Акцент3 3" xfId="37" xr:uid="{00000000-0005-0000-0000-000021000000}"/>
    <cellStyle name="40% - Акцент3 4" xfId="38" xr:uid="{00000000-0005-0000-0000-000022000000}"/>
    <cellStyle name="40% - Акцент3 5" xfId="35" xr:uid="{00000000-0005-0000-0000-000023000000}"/>
    <cellStyle name="40% - Акцент4 2" xfId="40" xr:uid="{00000000-0005-0000-0000-000024000000}"/>
    <cellStyle name="40% - Акцент4 3" xfId="41" xr:uid="{00000000-0005-0000-0000-000025000000}"/>
    <cellStyle name="40% - Акцент4 4" xfId="42" xr:uid="{00000000-0005-0000-0000-000026000000}"/>
    <cellStyle name="40% - Акцент4 5" xfId="39" xr:uid="{00000000-0005-0000-0000-000027000000}"/>
    <cellStyle name="40% - Акцент5 2" xfId="44" xr:uid="{00000000-0005-0000-0000-000028000000}"/>
    <cellStyle name="40% - Акцент5 3" xfId="45" xr:uid="{00000000-0005-0000-0000-000029000000}"/>
    <cellStyle name="40% - Акцент5 4" xfId="46" xr:uid="{00000000-0005-0000-0000-00002A000000}"/>
    <cellStyle name="40% - Акцент5 5" xfId="43" xr:uid="{00000000-0005-0000-0000-00002B000000}"/>
    <cellStyle name="40% - Акцент6 2" xfId="48" xr:uid="{00000000-0005-0000-0000-00002C000000}"/>
    <cellStyle name="40% - Акцент6 3" xfId="49" xr:uid="{00000000-0005-0000-0000-00002D000000}"/>
    <cellStyle name="40% - Акцент6 4" xfId="50" xr:uid="{00000000-0005-0000-0000-00002E000000}"/>
    <cellStyle name="40% - Акцент6 5" xfId="47" xr:uid="{00000000-0005-0000-0000-00002F000000}"/>
    <cellStyle name="60% - Акцент1 2" xfId="52" xr:uid="{00000000-0005-0000-0000-000030000000}"/>
    <cellStyle name="60% - Акцент1 3" xfId="53" xr:uid="{00000000-0005-0000-0000-000031000000}"/>
    <cellStyle name="60% - Акцент1 4" xfId="54" xr:uid="{00000000-0005-0000-0000-000032000000}"/>
    <cellStyle name="60% - Акцент1 5" xfId="51" xr:uid="{00000000-0005-0000-0000-000033000000}"/>
    <cellStyle name="60% - Акцент2 2" xfId="56" xr:uid="{00000000-0005-0000-0000-000034000000}"/>
    <cellStyle name="60% - Акцент2 3" xfId="57" xr:uid="{00000000-0005-0000-0000-000035000000}"/>
    <cellStyle name="60% - Акцент2 4" xfId="58" xr:uid="{00000000-0005-0000-0000-000036000000}"/>
    <cellStyle name="60% - Акцент2 5" xfId="55" xr:uid="{00000000-0005-0000-0000-000037000000}"/>
    <cellStyle name="60% - Акцент3 2" xfId="60" xr:uid="{00000000-0005-0000-0000-000038000000}"/>
    <cellStyle name="60% - Акцент3 3" xfId="61" xr:uid="{00000000-0005-0000-0000-000039000000}"/>
    <cellStyle name="60% - Акцент3 4" xfId="62" xr:uid="{00000000-0005-0000-0000-00003A000000}"/>
    <cellStyle name="60% - Акцент3 5" xfId="59" xr:uid="{00000000-0005-0000-0000-00003B000000}"/>
    <cellStyle name="60% - Акцент4 2" xfId="64" xr:uid="{00000000-0005-0000-0000-00003C000000}"/>
    <cellStyle name="60% - Акцент4 3" xfId="65" xr:uid="{00000000-0005-0000-0000-00003D000000}"/>
    <cellStyle name="60% - Акцент4 4" xfId="66" xr:uid="{00000000-0005-0000-0000-00003E000000}"/>
    <cellStyle name="60% - Акцент4 5" xfId="63" xr:uid="{00000000-0005-0000-0000-00003F000000}"/>
    <cellStyle name="60% - Акцент5 2" xfId="68" xr:uid="{00000000-0005-0000-0000-000040000000}"/>
    <cellStyle name="60% - Акцент5 3" xfId="69" xr:uid="{00000000-0005-0000-0000-000041000000}"/>
    <cellStyle name="60% - Акцент5 4" xfId="70" xr:uid="{00000000-0005-0000-0000-000042000000}"/>
    <cellStyle name="60% - Акцент5 5" xfId="67" xr:uid="{00000000-0005-0000-0000-000043000000}"/>
    <cellStyle name="60% - Акцент6 2" xfId="72" xr:uid="{00000000-0005-0000-0000-000044000000}"/>
    <cellStyle name="60% - Акцент6 3" xfId="73" xr:uid="{00000000-0005-0000-0000-000045000000}"/>
    <cellStyle name="60% - Акцент6 4" xfId="74" xr:uid="{00000000-0005-0000-0000-000046000000}"/>
    <cellStyle name="60% - Акцент6 5" xfId="71" xr:uid="{00000000-0005-0000-0000-000047000000}"/>
    <cellStyle name="Акцент1 2" xfId="76" xr:uid="{00000000-0005-0000-0000-000048000000}"/>
    <cellStyle name="Акцент1 3" xfId="77" xr:uid="{00000000-0005-0000-0000-000049000000}"/>
    <cellStyle name="Акцент1 4" xfId="78" xr:uid="{00000000-0005-0000-0000-00004A000000}"/>
    <cellStyle name="Акцент1 5" xfId="75" xr:uid="{00000000-0005-0000-0000-00004B000000}"/>
    <cellStyle name="Акцент2 2" xfId="80" xr:uid="{00000000-0005-0000-0000-00004C000000}"/>
    <cellStyle name="Акцент2 3" xfId="81" xr:uid="{00000000-0005-0000-0000-00004D000000}"/>
    <cellStyle name="Акцент2 4" xfId="82" xr:uid="{00000000-0005-0000-0000-00004E000000}"/>
    <cellStyle name="Акцент2 5" xfId="79" xr:uid="{00000000-0005-0000-0000-00004F000000}"/>
    <cellStyle name="Акцент3 2" xfId="84" xr:uid="{00000000-0005-0000-0000-000050000000}"/>
    <cellStyle name="Акцент3 3" xfId="85" xr:uid="{00000000-0005-0000-0000-000051000000}"/>
    <cellStyle name="Акцент3 4" xfId="86" xr:uid="{00000000-0005-0000-0000-000052000000}"/>
    <cellStyle name="Акцент3 5" xfId="83" xr:uid="{00000000-0005-0000-0000-000053000000}"/>
    <cellStyle name="Акцент4 2" xfId="88" xr:uid="{00000000-0005-0000-0000-000054000000}"/>
    <cellStyle name="Акцент4 3" xfId="89" xr:uid="{00000000-0005-0000-0000-000055000000}"/>
    <cellStyle name="Акцент4 4" xfId="90" xr:uid="{00000000-0005-0000-0000-000056000000}"/>
    <cellStyle name="Акцент4 5" xfId="87" xr:uid="{00000000-0005-0000-0000-000057000000}"/>
    <cellStyle name="Акцент5 2" xfId="92" xr:uid="{00000000-0005-0000-0000-000058000000}"/>
    <cellStyle name="Акцент5 3" xfId="93" xr:uid="{00000000-0005-0000-0000-000059000000}"/>
    <cellStyle name="Акцент5 4" xfId="94" xr:uid="{00000000-0005-0000-0000-00005A000000}"/>
    <cellStyle name="Акцент5 5" xfId="91" xr:uid="{00000000-0005-0000-0000-00005B000000}"/>
    <cellStyle name="Акцент6 2" xfId="96" xr:uid="{00000000-0005-0000-0000-00005C000000}"/>
    <cellStyle name="Акцент6 3" xfId="97" xr:uid="{00000000-0005-0000-0000-00005D000000}"/>
    <cellStyle name="Акцент6 4" xfId="98" xr:uid="{00000000-0005-0000-0000-00005E000000}"/>
    <cellStyle name="Акцент6 5" xfId="95" xr:uid="{00000000-0005-0000-0000-00005F000000}"/>
    <cellStyle name="Ввод  2" xfId="100" xr:uid="{00000000-0005-0000-0000-000060000000}"/>
    <cellStyle name="Ввод  3" xfId="101" xr:uid="{00000000-0005-0000-0000-000061000000}"/>
    <cellStyle name="Ввод  4" xfId="102" xr:uid="{00000000-0005-0000-0000-000062000000}"/>
    <cellStyle name="Ввод  5" xfId="99" xr:uid="{00000000-0005-0000-0000-000063000000}"/>
    <cellStyle name="Вывод 2" xfId="104" xr:uid="{00000000-0005-0000-0000-000064000000}"/>
    <cellStyle name="Вывод 3" xfId="105" xr:uid="{00000000-0005-0000-0000-000065000000}"/>
    <cellStyle name="Вывод 4" xfId="106" xr:uid="{00000000-0005-0000-0000-000066000000}"/>
    <cellStyle name="Вывод 5" xfId="103" xr:uid="{00000000-0005-0000-0000-000067000000}"/>
    <cellStyle name="Вычисление 2" xfId="108" xr:uid="{00000000-0005-0000-0000-000068000000}"/>
    <cellStyle name="Вычисление 3" xfId="109" xr:uid="{00000000-0005-0000-0000-000069000000}"/>
    <cellStyle name="Вычисление 4" xfId="110" xr:uid="{00000000-0005-0000-0000-00006A000000}"/>
    <cellStyle name="Вычисление 5" xfId="107" xr:uid="{00000000-0005-0000-0000-00006B000000}"/>
    <cellStyle name="Гиперссылка" xfId="180" builtinId="8"/>
    <cellStyle name="Гиперссылка 2" xfId="111" xr:uid="{00000000-0005-0000-0000-00006C000000}"/>
    <cellStyle name="Гиперссылка 3" xfId="112" xr:uid="{00000000-0005-0000-0000-00006D000000}"/>
    <cellStyle name="Гиперссылка 4" xfId="113" xr:uid="{00000000-0005-0000-0000-00006E000000}"/>
    <cellStyle name="Заголовок 1 2" xfId="115" xr:uid="{00000000-0005-0000-0000-00006F000000}"/>
    <cellStyle name="Заголовок 1 3" xfId="116" xr:uid="{00000000-0005-0000-0000-000070000000}"/>
    <cellStyle name="Заголовок 1 4" xfId="117" xr:uid="{00000000-0005-0000-0000-000071000000}"/>
    <cellStyle name="Заголовок 1 5" xfId="114" xr:uid="{00000000-0005-0000-0000-000072000000}"/>
    <cellStyle name="Заголовок 2 2" xfId="119" xr:uid="{00000000-0005-0000-0000-000073000000}"/>
    <cellStyle name="Заголовок 2 3" xfId="120" xr:uid="{00000000-0005-0000-0000-000074000000}"/>
    <cellStyle name="Заголовок 2 4" xfId="121" xr:uid="{00000000-0005-0000-0000-000075000000}"/>
    <cellStyle name="Заголовок 2 5" xfId="118" xr:uid="{00000000-0005-0000-0000-000076000000}"/>
    <cellStyle name="Заголовок 3 2" xfId="123" xr:uid="{00000000-0005-0000-0000-000077000000}"/>
    <cellStyle name="Заголовок 3 3" xfId="124" xr:uid="{00000000-0005-0000-0000-000078000000}"/>
    <cellStyle name="Заголовок 3 4" xfId="125" xr:uid="{00000000-0005-0000-0000-000079000000}"/>
    <cellStyle name="Заголовок 3 5" xfId="122" xr:uid="{00000000-0005-0000-0000-00007A000000}"/>
    <cellStyle name="Заголовок 4 2" xfId="127" xr:uid="{00000000-0005-0000-0000-00007B000000}"/>
    <cellStyle name="Заголовок 4 3" xfId="128" xr:uid="{00000000-0005-0000-0000-00007C000000}"/>
    <cellStyle name="Заголовок 4 4" xfId="129" xr:uid="{00000000-0005-0000-0000-00007D000000}"/>
    <cellStyle name="Заголовок 4 5" xfId="126" xr:uid="{00000000-0005-0000-0000-00007E000000}"/>
    <cellStyle name="Итог 2" xfId="131" xr:uid="{00000000-0005-0000-0000-00007F000000}"/>
    <cellStyle name="Итог 3" xfId="132" xr:uid="{00000000-0005-0000-0000-000080000000}"/>
    <cellStyle name="Итог 4" xfId="133" xr:uid="{00000000-0005-0000-0000-000081000000}"/>
    <cellStyle name="Итог 5" xfId="130" xr:uid="{00000000-0005-0000-0000-000082000000}"/>
    <cellStyle name="Контрольная ячейка 2" xfId="135" xr:uid="{00000000-0005-0000-0000-000083000000}"/>
    <cellStyle name="Контрольная ячейка 3" xfId="136" xr:uid="{00000000-0005-0000-0000-000084000000}"/>
    <cellStyle name="Контрольная ячейка 4" xfId="137" xr:uid="{00000000-0005-0000-0000-000085000000}"/>
    <cellStyle name="Контрольная ячейка 5" xfId="134" xr:uid="{00000000-0005-0000-0000-000086000000}"/>
    <cellStyle name="Название 2" xfId="139" xr:uid="{00000000-0005-0000-0000-000087000000}"/>
    <cellStyle name="Название 3" xfId="140" xr:uid="{00000000-0005-0000-0000-000088000000}"/>
    <cellStyle name="Название 4" xfId="141" xr:uid="{00000000-0005-0000-0000-000089000000}"/>
    <cellStyle name="Название 5" xfId="138" xr:uid="{00000000-0005-0000-0000-00008A000000}"/>
    <cellStyle name="Нейтральный 2" xfId="143" xr:uid="{00000000-0005-0000-0000-00008B000000}"/>
    <cellStyle name="Нейтральный 3" xfId="144" xr:uid="{00000000-0005-0000-0000-00008C000000}"/>
    <cellStyle name="Нейтральный 4" xfId="145" xr:uid="{00000000-0005-0000-0000-00008D000000}"/>
    <cellStyle name="Нейтральный 5" xfId="142" xr:uid="{00000000-0005-0000-0000-00008E000000}"/>
    <cellStyle name="Обычный" xfId="0" builtinId="0"/>
    <cellStyle name="Обычный 2" xfId="146" xr:uid="{00000000-0005-0000-0000-000090000000}"/>
    <cellStyle name="Обычный 2 2" xfId="147" xr:uid="{00000000-0005-0000-0000-000091000000}"/>
    <cellStyle name="Обычный 2 3" xfId="148" xr:uid="{00000000-0005-0000-0000-000092000000}"/>
    <cellStyle name="Обычный 3" xfId="149" xr:uid="{00000000-0005-0000-0000-000093000000}"/>
    <cellStyle name="Обычный 4" xfId="150" xr:uid="{00000000-0005-0000-0000-000094000000}"/>
    <cellStyle name="Обычный 4 2" xfId="151" xr:uid="{00000000-0005-0000-0000-000095000000}"/>
    <cellStyle name="Обычный 5" xfId="152" xr:uid="{00000000-0005-0000-0000-000096000000}"/>
    <cellStyle name="Обычный 6" xfId="153" xr:uid="{00000000-0005-0000-0000-000097000000}"/>
    <cellStyle name="Обычный 7" xfId="154" xr:uid="{00000000-0005-0000-0000-000098000000}"/>
    <cellStyle name="Обычный 8" xfId="155" xr:uid="{00000000-0005-0000-0000-000099000000}"/>
    <cellStyle name="Обычный 9" xfId="2" xr:uid="{00000000-0005-0000-0000-00009A000000}"/>
    <cellStyle name="Обычный_PR28-10" xfId="1" xr:uid="{00000000-0005-0000-0000-00009B000000}"/>
    <cellStyle name="Плохой 2" xfId="157" xr:uid="{00000000-0005-0000-0000-00009C000000}"/>
    <cellStyle name="Плохой 3" xfId="158" xr:uid="{00000000-0005-0000-0000-00009D000000}"/>
    <cellStyle name="Плохой 4" xfId="159" xr:uid="{00000000-0005-0000-0000-00009E000000}"/>
    <cellStyle name="Плохой 5" xfId="156" xr:uid="{00000000-0005-0000-0000-00009F000000}"/>
    <cellStyle name="Пояснение 2" xfId="161" xr:uid="{00000000-0005-0000-0000-0000A0000000}"/>
    <cellStyle name="Пояснение 3" xfId="162" xr:uid="{00000000-0005-0000-0000-0000A1000000}"/>
    <cellStyle name="Пояснение 4" xfId="163" xr:uid="{00000000-0005-0000-0000-0000A2000000}"/>
    <cellStyle name="Пояснение 5" xfId="160" xr:uid="{00000000-0005-0000-0000-0000A3000000}"/>
    <cellStyle name="Примечание 2" xfId="165" xr:uid="{00000000-0005-0000-0000-0000A4000000}"/>
    <cellStyle name="Примечание 3" xfId="166" xr:uid="{00000000-0005-0000-0000-0000A5000000}"/>
    <cellStyle name="Примечание 4" xfId="167" xr:uid="{00000000-0005-0000-0000-0000A6000000}"/>
    <cellStyle name="Примечание 5" xfId="164" xr:uid="{00000000-0005-0000-0000-0000A7000000}"/>
    <cellStyle name="Связанная ячейка 2" xfId="169" xr:uid="{00000000-0005-0000-0000-0000A8000000}"/>
    <cellStyle name="Связанная ячейка 3" xfId="170" xr:uid="{00000000-0005-0000-0000-0000A9000000}"/>
    <cellStyle name="Связанная ячейка 4" xfId="171" xr:uid="{00000000-0005-0000-0000-0000AA000000}"/>
    <cellStyle name="Связанная ячейка 5" xfId="168" xr:uid="{00000000-0005-0000-0000-0000AB000000}"/>
    <cellStyle name="Текст предупреждения 2" xfId="173" xr:uid="{00000000-0005-0000-0000-0000AC000000}"/>
    <cellStyle name="Текст предупреждения 3" xfId="174" xr:uid="{00000000-0005-0000-0000-0000AD000000}"/>
    <cellStyle name="Текст предупреждения 4" xfId="175" xr:uid="{00000000-0005-0000-0000-0000AE000000}"/>
    <cellStyle name="Текст предупреждения 5" xfId="172" xr:uid="{00000000-0005-0000-0000-0000AF000000}"/>
    <cellStyle name="Хороший 2" xfId="177" xr:uid="{00000000-0005-0000-0000-0000B0000000}"/>
    <cellStyle name="Хороший 3" xfId="178" xr:uid="{00000000-0005-0000-0000-0000B1000000}"/>
    <cellStyle name="Хороший 4" xfId="179" xr:uid="{00000000-0005-0000-0000-0000B2000000}"/>
    <cellStyle name="Хороший 5" xfId="176" xr:uid="{00000000-0005-0000-0000-0000B3000000}"/>
  </cellStyles>
  <dxfs count="0"/>
  <tableStyles count="0" defaultTableStyle="TableStyleMedium2" defaultPivotStyle="PivotStyleLight16"/>
  <colors>
    <mruColors>
      <color rgb="FF00FF99"/>
      <color rgb="FF3366FF"/>
      <color rgb="FF3333FF"/>
      <color rgb="FFFFFF00"/>
      <color rgb="FF993300"/>
      <color rgb="FFFF5050"/>
      <color rgb="FFFF6600"/>
      <color rgb="FFFFFFCC"/>
      <color rgb="FF1C1C1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png"/><Relationship Id="rId3" Type="http://schemas.microsoft.com/office/2007/relationships/hdphoto" Target="../media/hdphoto1.wdp"/><Relationship Id="rId7" Type="http://schemas.microsoft.com/office/2007/relationships/hdphoto" Target="../media/hdphoto3.wdp"/><Relationship Id="rId12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microsoft.com/office/2007/relationships/hdphoto" Target="../media/hdphoto5.wdp"/><Relationship Id="rId5" Type="http://schemas.microsoft.com/office/2007/relationships/hdphoto" Target="../media/hdphoto2.wdp"/><Relationship Id="rId15" Type="http://schemas.openxmlformats.org/officeDocument/2006/relationships/image" Target="../media/image10.png"/><Relationship Id="rId10" Type="http://schemas.openxmlformats.org/officeDocument/2006/relationships/image" Target="../media/image6.png"/><Relationship Id="rId4" Type="http://schemas.openxmlformats.org/officeDocument/2006/relationships/image" Target="../media/image3.png"/><Relationship Id="rId9" Type="http://schemas.microsoft.com/office/2007/relationships/hdphoto" Target="../media/hdphoto4.wdp"/><Relationship Id="rId1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405873</xdr:colOff>
      <xdr:row>5</xdr:row>
      <xdr:rowOff>173568</xdr:rowOff>
    </xdr:from>
    <xdr:to>
      <xdr:col>2</xdr:col>
      <xdr:colOff>1631157</xdr:colOff>
      <xdr:row>6</xdr:row>
      <xdr:rowOff>271629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A2186F23-1C76-4AD5-940E-A407C1FE4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1811" y="4281224"/>
          <a:ext cx="1225284" cy="1241061"/>
        </a:xfrm>
        <a:prstGeom prst="rect">
          <a:avLst/>
        </a:prstGeom>
      </xdr:spPr>
    </xdr:pic>
    <xdr:clientData/>
  </xdr:twoCellAnchor>
  <xdr:twoCellAnchor editAs="oneCell">
    <xdr:from>
      <xdr:col>5</xdr:col>
      <xdr:colOff>107950</xdr:colOff>
      <xdr:row>1</xdr:row>
      <xdr:rowOff>1036107</xdr:rowOff>
    </xdr:from>
    <xdr:to>
      <xdr:col>11</xdr:col>
      <xdr:colOff>463022</xdr:colOff>
      <xdr:row>8</xdr:row>
      <xdr:rowOff>448468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C8221C1A-5836-4CF9-8844-6BE571358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36450" y="1660524"/>
          <a:ext cx="4038072" cy="4811183"/>
        </a:xfrm>
        <a:prstGeom prst="rect">
          <a:avLst/>
        </a:prstGeom>
      </xdr:spPr>
    </xdr:pic>
    <xdr:clientData/>
  </xdr:twoCellAnchor>
  <xdr:twoCellAnchor editAs="oneCell">
    <xdr:from>
      <xdr:col>5</xdr:col>
      <xdr:colOff>47626</xdr:colOff>
      <xdr:row>6</xdr:row>
      <xdr:rowOff>267757</xdr:rowOff>
    </xdr:from>
    <xdr:to>
      <xdr:col>12</xdr:col>
      <xdr:colOff>161927</xdr:colOff>
      <xdr:row>13</xdr:row>
      <xdr:rowOff>363800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7BF4E020-1887-478B-B739-8C8BA9B4AD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b="9965"/>
        <a:stretch/>
      </xdr:blipFill>
      <xdr:spPr>
        <a:xfrm>
          <a:off x="12176126" y="6374340"/>
          <a:ext cx="4411134" cy="4822825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0</xdr:row>
      <xdr:rowOff>0</xdr:rowOff>
    </xdr:from>
    <xdr:to>
      <xdr:col>11</xdr:col>
      <xdr:colOff>560917</xdr:colOff>
      <xdr:row>1</xdr:row>
      <xdr:rowOff>1028835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DEE3CDFE-638E-458C-B492-1BF2AEFB6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harpenSoften amount="5000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28501" y="0"/>
          <a:ext cx="4243916" cy="1653252"/>
        </a:xfrm>
        <a:prstGeom prst="rect">
          <a:avLst/>
        </a:prstGeom>
      </xdr:spPr>
    </xdr:pic>
    <xdr:clientData/>
  </xdr:twoCellAnchor>
  <xdr:twoCellAnchor editAs="oneCell">
    <xdr:from>
      <xdr:col>2</xdr:col>
      <xdr:colOff>402165</xdr:colOff>
      <xdr:row>16</xdr:row>
      <xdr:rowOff>176686</xdr:rowOff>
    </xdr:from>
    <xdr:to>
      <xdr:col>2</xdr:col>
      <xdr:colOff>1602314</xdr:colOff>
      <xdr:row>17</xdr:row>
      <xdr:rowOff>4462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5BA5BBC-2AF0-4A86-BC42-36EC9FE22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harpenSoften amount="50000"/>
                  </a14:imgEffect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1332" y="10569519"/>
          <a:ext cx="1200149" cy="1245942"/>
        </a:xfrm>
        <a:prstGeom prst="rect">
          <a:avLst/>
        </a:prstGeom>
      </xdr:spPr>
    </xdr:pic>
    <xdr:clientData/>
  </xdr:twoCellAnchor>
  <xdr:twoCellAnchor editAs="oneCell">
    <xdr:from>
      <xdr:col>2</xdr:col>
      <xdr:colOff>372250</xdr:colOff>
      <xdr:row>17</xdr:row>
      <xdr:rowOff>211673</xdr:rowOff>
    </xdr:from>
    <xdr:to>
      <xdr:col>2</xdr:col>
      <xdr:colOff>1572399</xdr:colOff>
      <xdr:row>17</xdr:row>
      <xdr:rowOff>1626008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93822CB4-7D91-43EB-880A-221BA0E94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1417" y="12022673"/>
          <a:ext cx="1200149" cy="1414335"/>
        </a:xfrm>
        <a:prstGeom prst="rect">
          <a:avLst/>
        </a:prstGeom>
      </xdr:spPr>
    </xdr:pic>
    <xdr:clientData/>
  </xdr:twoCellAnchor>
  <xdr:twoCellAnchor editAs="oneCell">
    <xdr:from>
      <xdr:col>2</xdr:col>
      <xdr:colOff>392907</xdr:colOff>
      <xdr:row>8</xdr:row>
      <xdr:rowOff>83345</xdr:rowOff>
    </xdr:from>
    <xdr:to>
      <xdr:col>2</xdr:col>
      <xdr:colOff>1702162</xdr:colOff>
      <xdr:row>9</xdr:row>
      <xdr:rowOff>690564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3329CCC-B1BC-D6FF-F24C-FEA659726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78845" y="6524626"/>
          <a:ext cx="1309255" cy="1500188"/>
        </a:xfrm>
        <a:prstGeom prst="rect">
          <a:avLst/>
        </a:prstGeom>
      </xdr:spPr>
    </xdr:pic>
    <xdr:clientData/>
  </xdr:twoCellAnchor>
  <xdr:twoCellAnchor editAs="oneCell">
    <xdr:from>
      <xdr:col>2</xdr:col>
      <xdr:colOff>392906</xdr:colOff>
      <xdr:row>10</xdr:row>
      <xdr:rowOff>285750</xdr:rowOff>
    </xdr:from>
    <xdr:to>
      <xdr:col>2</xdr:col>
      <xdr:colOff>1714499</xdr:colOff>
      <xdr:row>11</xdr:row>
      <xdr:rowOff>410467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92CCEC8-B06E-0F8B-82C8-E0B5F20C8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78844" y="8179594"/>
          <a:ext cx="1321593" cy="1398686"/>
        </a:xfrm>
        <a:prstGeom prst="rect">
          <a:avLst/>
        </a:prstGeom>
      </xdr:spPr>
    </xdr:pic>
    <xdr:clientData/>
  </xdr:twoCellAnchor>
  <xdr:twoCellAnchor editAs="oneCell">
    <xdr:from>
      <xdr:col>2</xdr:col>
      <xdr:colOff>404813</xdr:colOff>
      <xdr:row>13</xdr:row>
      <xdr:rowOff>285751</xdr:rowOff>
    </xdr:from>
    <xdr:to>
      <xdr:col>2</xdr:col>
      <xdr:colOff>1693545</xdr:colOff>
      <xdr:row>14</xdr:row>
      <xdr:rowOff>261938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B369E561-6EF4-10AA-E80D-2688F62B6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190751" y="10691814"/>
          <a:ext cx="1288732" cy="1464468"/>
        </a:xfrm>
        <a:prstGeom prst="rect">
          <a:avLst/>
        </a:prstGeom>
      </xdr:spPr>
    </xdr:pic>
    <xdr:clientData/>
  </xdr:twoCellAnchor>
  <xdr:twoCellAnchor editAs="oneCell">
    <xdr:from>
      <xdr:col>2</xdr:col>
      <xdr:colOff>440531</xdr:colOff>
      <xdr:row>3</xdr:row>
      <xdr:rowOff>321470</xdr:rowOff>
    </xdr:from>
    <xdr:to>
      <xdr:col>2</xdr:col>
      <xdr:colOff>1703812</xdr:colOff>
      <xdr:row>4</xdr:row>
      <xdr:rowOff>559594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EEE6FAA3-DCE5-E547-BF6D-BE7126996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26469" y="2571751"/>
          <a:ext cx="1263281" cy="1309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kbarsena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521B3-E9D2-42F7-AF5A-0F2F3E690861}">
  <sheetPr>
    <tabColor rgb="FF3333FF"/>
  </sheetPr>
  <dimension ref="A1:N18"/>
  <sheetViews>
    <sheetView tabSelected="1" zoomScale="80" zoomScaleNormal="80" workbookViewId="0">
      <selection activeCell="O11" sqref="O11"/>
    </sheetView>
  </sheetViews>
  <sheetFormatPr defaultRowHeight="15" x14ac:dyDescent="0.25"/>
  <cols>
    <col min="2" max="2" width="17.7109375" customWidth="1"/>
    <col min="3" max="3" width="30.85546875" customWidth="1"/>
    <col min="4" max="4" width="97" customWidth="1"/>
    <col min="5" max="5" width="27.140625" style="2" customWidth="1"/>
    <col min="14" max="14" width="10.5703125" bestFit="1" customWidth="1"/>
  </cols>
  <sheetData>
    <row r="1" spans="1:14" s="1" customFormat="1" ht="49.5" customHeight="1" x14ac:dyDescent="0.25">
      <c r="A1" s="30" t="s">
        <v>27</v>
      </c>
      <c r="B1" s="31"/>
      <c r="C1" s="31"/>
      <c r="D1" s="32"/>
      <c r="E1" s="19" t="s">
        <v>12</v>
      </c>
    </row>
    <row r="2" spans="1:14" s="1" customFormat="1" ht="96.75" customHeight="1" x14ac:dyDescent="0.25">
      <c r="A2" s="33" t="s">
        <v>26</v>
      </c>
      <c r="B2" s="23"/>
      <c r="C2" s="23"/>
      <c r="D2" s="24"/>
      <c r="E2" s="20"/>
    </row>
    <row r="3" spans="1:14" s="1" customFormat="1" ht="30.75" customHeight="1" thickBot="1" x14ac:dyDescent="0.3">
      <c r="A3" s="26" t="s">
        <v>22</v>
      </c>
      <c r="B3" s="27"/>
      <c r="C3" s="27"/>
      <c r="D3" s="28"/>
      <c r="E3" s="29" t="s">
        <v>13</v>
      </c>
    </row>
    <row r="4" spans="1:14" ht="84" customHeight="1" x14ac:dyDescent="0.25">
      <c r="A4" s="3">
        <v>1</v>
      </c>
      <c r="B4" s="4" t="s">
        <v>0</v>
      </c>
      <c r="C4" s="21"/>
      <c r="D4" s="5" t="s">
        <v>17</v>
      </c>
      <c r="E4" s="6">
        <v>25000.765714285713</v>
      </c>
      <c r="N4" s="1"/>
    </row>
    <row r="5" spans="1:14" ht="62.25" customHeight="1" thickBot="1" x14ac:dyDescent="0.3">
      <c r="A5" s="11">
        <v>2</v>
      </c>
      <c r="B5" s="12" t="s">
        <v>1</v>
      </c>
      <c r="C5" s="25"/>
      <c r="D5" s="13" t="s">
        <v>10</v>
      </c>
      <c r="E5" s="14">
        <v>28051.765714285713</v>
      </c>
      <c r="N5" s="1"/>
    </row>
    <row r="6" spans="1:14" ht="90" x14ac:dyDescent="0.25">
      <c r="A6" s="3">
        <v>3</v>
      </c>
      <c r="B6" s="4" t="s">
        <v>2</v>
      </c>
      <c r="C6" s="21"/>
      <c r="D6" s="5" t="s">
        <v>21</v>
      </c>
      <c r="E6" s="6">
        <v>26405.969142857142</v>
      </c>
      <c r="N6" s="1"/>
    </row>
    <row r="7" spans="1:14" ht="36" x14ac:dyDescent="0.25">
      <c r="A7" s="11">
        <v>4</v>
      </c>
      <c r="B7" s="12" t="s">
        <v>3</v>
      </c>
      <c r="C7" s="25"/>
      <c r="D7" s="13" t="s">
        <v>11</v>
      </c>
      <c r="E7" s="14">
        <v>30067.169142857143</v>
      </c>
      <c r="N7" s="1"/>
    </row>
    <row r="8" spans="1:14" ht="24.75" customHeight="1" thickBot="1" x14ac:dyDescent="0.3">
      <c r="A8" s="26" t="s">
        <v>23</v>
      </c>
      <c r="B8" s="27"/>
      <c r="C8" s="27"/>
      <c r="D8" s="28"/>
      <c r="E8" s="29" t="s">
        <v>13</v>
      </c>
      <c r="N8" s="1"/>
    </row>
    <row r="9" spans="1:14" ht="70.5" customHeight="1" x14ac:dyDescent="0.25">
      <c r="A9" s="3">
        <v>5</v>
      </c>
      <c r="B9" s="4" t="s">
        <v>28</v>
      </c>
      <c r="C9" s="21"/>
      <c r="D9" s="5" t="s">
        <v>30</v>
      </c>
      <c r="E9" s="6">
        <v>25677</v>
      </c>
      <c r="N9" s="1"/>
    </row>
    <row r="10" spans="1:14" ht="70.5" customHeight="1" thickBot="1" x14ac:dyDescent="0.3">
      <c r="A10" s="7">
        <v>6</v>
      </c>
      <c r="B10" s="8" t="s">
        <v>29</v>
      </c>
      <c r="C10" s="22"/>
      <c r="D10" s="9" t="s">
        <v>14</v>
      </c>
      <c r="E10" s="10">
        <f>E9+3051</f>
        <v>28728</v>
      </c>
      <c r="N10" s="1"/>
    </row>
    <row r="11" spans="1:14" ht="100.5" customHeight="1" x14ac:dyDescent="0.25">
      <c r="A11" s="3">
        <v>5</v>
      </c>
      <c r="B11" s="4" t="s">
        <v>8</v>
      </c>
      <c r="C11" s="21"/>
      <c r="D11" s="5" t="s">
        <v>20</v>
      </c>
      <c r="E11" s="6">
        <v>27912.291428571425</v>
      </c>
      <c r="N11" s="1"/>
    </row>
    <row r="12" spans="1:14" ht="46.5" customHeight="1" thickBot="1" x14ac:dyDescent="0.3">
      <c r="A12" s="7">
        <v>6</v>
      </c>
      <c r="B12" s="8" t="s">
        <v>9</v>
      </c>
      <c r="C12" s="22"/>
      <c r="D12" s="9" t="s">
        <v>14</v>
      </c>
      <c r="E12" s="10">
        <v>31573.491428571426</v>
      </c>
      <c r="N12" s="1"/>
    </row>
    <row r="13" spans="1:14" ht="24" customHeight="1" thickBot="1" x14ac:dyDescent="0.3">
      <c r="A13" s="26" t="s">
        <v>24</v>
      </c>
      <c r="B13" s="27"/>
      <c r="C13" s="27"/>
      <c r="D13" s="28"/>
      <c r="E13" s="29" t="s">
        <v>13</v>
      </c>
      <c r="N13" s="1"/>
    </row>
    <row r="14" spans="1:14" ht="117" customHeight="1" x14ac:dyDescent="0.25">
      <c r="A14" s="3">
        <v>7</v>
      </c>
      <c r="B14" s="4" t="s">
        <v>4</v>
      </c>
      <c r="C14" s="21"/>
      <c r="D14" s="5" t="s">
        <v>19</v>
      </c>
      <c r="E14" s="6">
        <v>30823.817142857144</v>
      </c>
      <c r="N14" s="1"/>
    </row>
    <row r="15" spans="1:14" ht="36.75" thickBot="1" x14ac:dyDescent="0.3">
      <c r="A15" s="7">
        <v>8</v>
      </c>
      <c r="B15" s="8" t="s">
        <v>5</v>
      </c>
      <c r="C15" s="22"/>
      <c r="D15" s="9" t="s">
        <v>15</v>
      </c>
      <c r="E15" s="10">
        <v>35095.217142857138</v>
      </c>
      <c r="N15" s="1"/>
    </row>
    <row r="16" spans="1:14" ht="18.75" thickBot="1" x14ac:dyDescent="0.3">
      <c r="A16" s="26" t="s">
        <v>25</v>
      </c>
      <c r="B16" s="27"/>
      <c r="C16" s="27"/>
      <c r="D16" s="28"/>
      <c r="E16" s="29" t="s">
        <v>13</v>
      </c>
      <c r="N16" s="1"/>
    </row>
    <row r="17" spans="1:14" ht="111.75" customHeight="1" thickBot="1" x14ac:dyDescent="0.3">
      <c r="A17" s="15">
        <v>9</v>
      </c>
      <c r="B17" s="16" t="s">
        <v>6</v>
      </c>
      <c r="C17" s="16"/>
      <c r="D17" s="17" t="s">
        <v>18</v>
      </c>
      <c r="E17" s="18">
        <v>6229.2702857142849</v>
      </c>
      <c r="N17" s="1"/>
    </row>
    <row r="18" spans="1:14" ht="141" customHeight="1" thickBot="1" x14ac:dyDescent="0.3">
      <c r="A18" s="15">
        <v>10</v>
      </c>
      <c r="B18" s="16" t="s">
        <v>7</v>
      </c>
      <c r="C18" s="16"/>
      <c r="D18" s="17" t="s">
        <v>16</v>
      </c>
      <c r="E18" s="18">
        <v>8661.3531428571405</v>
      </c>
      <c r="N18" s="1"/>
    </row>
  </sheetData>
  <mergeCells count="12">
    <mergeCell ref="A16:D16"/>
    <mergeCell ref="C9:C10"/>
    <mergeCell ref="E1:E2"/>
    <mergeCell ref="C11:C12"/>
    <mergeCell ref="C14:C15"/>
    <mergeCell ref="A1:D1"/>
    <mergeCell ref="A2:D2"/>
    <mergeCell ref="A3:D3"/>
    <mergeCell ref="C4:C5"/>
    <mergeCell ref="C6:C7"/>
    <mergeCell ref="A8:D8"/>
    <mergeCell ref="A13:D13"/>
  </mergeCells>
  <phoneticPr fontId="24" type="noConversion"/>
  <hyperlinks>
    <hyperlink ref="E1" r:id="rId1" xr:uid="{7569E7F9-81DD-41CA-9F82-BCC526EB5417}"/>
  </hyperlinks>
  <pageMargins left="0.7" right="0.7" top="0.75" bottom="0.75" header="0.3" footer="0.3"/>
  <pageSetup paperSize="256" orientation="portrait" horizontalDpi="203" verticalDpi="20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ТЕЛЕЖКИ_ИНСТРУМЕНТАЛЬНЫЕ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Арсенал</dc:creator>
  <cp:lastModifiedBy>Olesya</cp:lastModifiedBy>
  <cp:lastPrinted>2021-06-22T15:18:14Z</cp:lastPrinted>
  <dcterms:created xsi:type="dcterms:W3CDTF">2020-07-27T11:08:11Z</dcterms:created>
  <dcterms:modified xsi:type="dcterms:W3CDTF">2026-02-19T10:02:27Z</dcterms:modified>
</cp:coreProperties>
</file>